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cuments\Documents\CMSG\Teds CMSG\Roadsport\2025\"/>
    </mc:Choice>
  </mc:AlternateContent>
  <bookViews>
    <workbookView xWindow="0" yWindow="0" windowWidth="28800" windowHeight="1221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3" i="1" l="1"/>
  <c r="Q53" i="1" s="1"/>
  <c r="N48" i="1"/>
  <c r="Q48" i="1" s="1"/>
  <c r="N49" i="1"/>
  <c r="Q49" i="1" s="1"/>
  <c r="N42" i="1"/>
  <c r="Q42" i="1" s="1"/>
  <c r="N33" i="1"/>
  <c r="Q33" i="1" s="1"/>
  <c r="N52" i="1"/>
  <c r="Q52" i="1" s="1"/>
  <c r="N47" i="1"/>
  <c r="Q47" i="1" s="1"/>
  <c r="N43" i="1"/>
  <c r="Q43" i="1" s="1"/>
  <c r="N50" i="1"/>
  <c r="Q50" i="1" s="1"/>
  <c r="N51" i="1"/>
  <c r="Q51" i="1" s="1"/>
  <c r="N45" i="1"/>
  <c r="Q45" i="1" s="1"/>
  <c r="N46" i="1"/>
  <c r="Q46" i="1" s="1"/>
  <c r="N44" i="1"/>
  <c r="Q44" i="1" s="1"/>
  <c r="N32" i="1"/>
  <c r="Q32" i="1" s="1"/>
  <c r="N31" i="1"/>
  <c r="Q31" i="1" s="1"/>
  <c r="N27" i="1"/>
  <c r="Q27" i="1" s="1"/>
  <c r="N30" i="1"/>
  <c r="Q30" i="1" s="1"/>
  <c r="N28" i="1"/>
  <c r="Q28" i="1" s="1"/>
  <c r="N29" i="1"/>
  <c r="Q29" i="1" s="1"/>
  <c r="N26" i="1"/>
  <c r="Q26" i="1" s="1"/>
</calcChain>
</file>

<file path=xl/comments1.xml><?xml version="1.0" encoding="utf-8"?>
<comments xmlns="http://schemas.openxmlformats.org/spreadsheetml/2006/main">
  <authors>
    <author>Hardy, Paul (STFC,RAL,TECH)</author>
  </authors>
  <commentList>
    <comment ref="G23" authorId="0" shapeId="0">
      <text>
        <r>
          <rPr>
            <sz val="9"/>
            <color rgb="FF000000"/>
            <rFont val="Tahoma"/>
            <family val="2"/>
          </rPr>
          <t xml:space="preserve">Organiser:
</t>
        </r>
        <r>
          <rPr>
            <sz val="9"/>
            <color rgb="FF000000"/>
            <rFont val="Tahoma"/>
            <family val="2"/>
          </rPr>
          <t>Ian Hazleton / Brian Cammack</t>
        </r>
      </text>
    </comment>
    <comment ref="H23" authorId="0" shapeId="0">
      <text>
        <r>
          <rPr>
            <i/>
            <sz val="9"/>
            <color rgb="FF7F7F7F"/>
            <rFont val="Tahoma"/>
            <family val="34"/>
          </rPr>
          <t xml:space="preserve">Organiser: 
</t>
        </r>
        <r>
          <rPr>
            <i/>
            <sz val="9"/>
            <color rgb="FF7F7F7F"/>
            <rFont val="Tahoma"/>
            <family val="34"/>
          </rPr>
          <t xml:space="preserve">Rob Hall / Bob Wisneiwski
</t>
        </r>
        <r>
          <rPr>
            <i/>
            <sz val="9"/>
            <color rgb="FF7F7F7F"/>
            <rFont val="Tahoma"/>
            <family val="34"/>
          </rPr>
          <t>Haydn Marks</t>
        </r>
      </text>
    </comment>
    <comment ref="I23" authorId="0" shapeId="0">
      <text>
        <r>
          <rPr>
            <sz val="9"/>
            <color rgb="FF000000"/>
            <rFont val="Tahoma"/>
            <family val="2"/>
          </rPr>
          <t xml:space="preserve">Organiser: 
</t>
        </r>
        <r>
          <rPr>
            <sz val="9"/>
            <color rgb="FF000000"/>
            <rFont val="Tahoma"/>
            <family val="2"/>
          </rPr>
          <t>Glynn Hayward</t>
        </r>
      </text>
    </comment>
    <comment ref="J23" authorId="0" shapeId="0">
      <text>
        <r>
          <rPr>
            <sz val="9"/>
            <color rgb="FF000000"/>
            <rFont val="Tahoma"/>
            <family val="2"/>
          </rPr>
          <t xml:space="preserve">Organiser:
</t>
        </r>
        <r>
          <rPr>
            <sz val="9"/>
            <color rgb="FF000000"/>
            <rFont val="Tahoma"/>
            <family val="2"/>
          </rPr>
          <t xml:space="preserve">Bob Muttram
</t>
        </r>
        <r>
          <rPr>
            <sz val="9"/>
            <color rgb="FF000000"/>
            <rFont val="Tahoma"/>
            <family val="2"/>
          </rPr>
          <t>Peter Cox</t>
        </r>
      </text>
    </comment>
    <comment ref="K23" authorId="0" shapeId="0">
      <text>
        <r>
          <rPr>
            <sz val="9"/>
            <color rgb="FF44546A"/>
            <rFont val="Tahoma"/>
            <family val="34"/>
          </rPr>
          <t xml:space="preserve">Organisers:
</t>
        </r>
        <r>
          <rPr>
            <sz val="9"/>
            <color rgb="FF44546A"/>
            <rFont val="Tahoma"/>
            <family val="34"/>
          </rPr>
          <t>Ian Hawthorne / Reg Salway</t>
        </r>
      </text>
    </comment>
    <comment ref="L23" authorId="0" shapeId="0">
      <text>
        <r>
          <rPr>
            <sz val="9"/>
            <color rgb="FF000000"/>
            <rFont val="Tahoma"/>
            <family val="2"/>
          </rPr>
          <t xml:space="preserve">Organisers:
</t>
        </r>
        <r>
          <rPr>
            <sz val="9"/>
            <color rgb="FF000000"/>
            <rFont val="Tahoma"/>
            <family val="2"/>
          </rPr>
          <t xml:space="preserve">Paul Hardy
</t>
        </r>
      </text>
    </comment>
    <comment ref="M23" authorId="0" shapeId="0">
      <text>
        <r>
          <rPr>
            <sz val="9"/>
            <color rgb="FF000000"/>
            <rFont val="Tahoma"/>
            <family val="2"/>
          </rPr>
          <t xml:space="preserve">Organiser:
</t>
        </r>
        <r>
          <rPr>
            <sz val="9"/>
            <color rgb="FF000000"/>
            <rFont val="Tahoma"/>
            <family val="2"/>
          </rPr>
          <t xml:space="preserve">Richard Austen / Simon Lytton
</t>
        </r>
      </text>
    </comment>
  </commentList>
</comments>
</file>

<file path=xl/sharedStrings.xml><?xml version="1.0" encoding="utf-8"?>
<sst xmlns="http://schemas.openxmlformats.org/spreadsheetml/2006/main" count="101" uniqueCount="70">
  <si>
    <t>in association with</t>
  </si>
  <si>
    <t>B.P. Motor Bodybuilders &amp; Engineers</t>
  </si>
  <si>
    <t xml:space="preserve"> Final Results</t>
  </si>
  <si>
    <t>2019 Road Sport</t>
  </si>
  <si>
    <t>Driver's Championship</t>
  </si>
  <si>
    <t>1st Overall: Kevin Belcher</t>
  </si>
  <si>
    <t>1st Novice: Richard Austen</t>
  </si>
  <si>
    <t xml:space="preserve">Joint 1st Experts: </t>
  </si>
  <si>
    <t xml:space="preserve">  Richard McLachlan/Haydn Marks</t>
  </si>
  <si>
    <t>Navigator's Championship</t>
  </si>
  <si>
    <t>1st Overall: Paul Hardy</t>
  </si>
  <si>
    <t>1st Novice: Lizzie Austen</t>
  </si>
  <si>
    <t xml:space="preserve">  Eddie Clough/Brian Cammack</t>
  </si>
  <si>
    <t>organiser of last round</t>
  </si>
  <si>
    <t>Sub-Total</t>
  </si>
  <si>
    <t>Dropped Score</t>
  </si>
  <si>
    <t>Total</t>
  </si>
  <si>
    <t>Awards</t>
  </si>
  <si>
    <t>Competitor</t>
  </si>
  <si>
    <t>Class</t>
  </si>
  <si>
    <t>Driver</t>
  </si>
  <si>
    <t>Expert</t>
  </si>
  <si>
    <t>Novice</t>
  </si>
  <si>
    <t>Richard Austen</t>
  </si>
  <si>
    <t>Navigator</t>
  </si>
  <si>
    <t>Brian Cammack</t>
  </si>
  <si>
    <t>Club</t>
  </si>
  <si>
    <t>Simon Lytton</t>
  </si>
  <si>
    <t>Oxford MC</t>
  </si>
  <si>
    <t>Ian Davies</t>
  </si>
  <si>
    <t>Road Rally Championship</t>
  </si>
  <si>
    <t>Blackbird Auto Club Baldet Trophy</t>
  </si>
  <si>
    <t>Oxford MC Hangover Rally</t>
  </si>
  <si>
    <t>Supported by Competition Supplies Ltd</t>
  </si>
  <si>
    <t>Mike Winfield</t>
  </si>
  <si>
    <t>Semi-Expert</t>
  </si>
  <si>
    <t>Blackbird Auto Club</t>
  </si>
  <si>
    <t>Rob Granger</t>
  </si>
  <si>
    <t>Fin Davies</t>
  </si>
  <si>
    <t>15th Feb</t>
  </si>
  <si>
    <t>Basingstoke Car Club Sniper Rally</t>
  </si>
  <si>
    <t>26th April</t>
  </si>
  <si>
    <t>25th Jan</t>
  </si>
  <si>
    <t>Blackbird Auto Club Turdus Rally</t>
  </si>
  <si>
    <t>Divizes Car Club Driveshaft Rally</t>
  </si>
  <si>
    <t>18th Oct</t>
  </si>
  <si>
    <t>Oxford Motor Club Bolero Rally</t>
  </si>
  <si>
    <t>22nd Nov</t>
  </si>
  <si>
    <t>James Newbould</t>
  </si>
  <si>
    <t>Paul Baldwin</t>
  </si>
  <si>
    <t>John Boardman</t>
  </si>
  <si>
    <t>South Oxon CC</t>
  </si>
  <si>
    <t>Rob Barney</t>
  </si>
  <si>
    <t>Oxford Motor Club</t>
  </si>
  <si>
    <t>Billy Johnson</t>
  </si>
  <si>
    <t>SOCC / BBAC</t>
  </si>
  <si>
    <t>Dave Middleditch</t>
  </si>
  <si>
    <t>Dave Tearl</t>
  </si>
  <si>
    <t>Harry Brierely</t>
  </si>
  <si>
    <t>Dave Morris</t>
  </si>
  <si>
    <t>Simon Blackshaw</t>
  </si>
  <si>
    <t>Paul Vuaghan</t>
  </si>
  <si>
    <t>Basingstoke Car Club</t>
  </si>
  <si>
    <t>Graeme Williamson</t>
  </si>
  <si>
    <t>Devises Car Club</t>
  </si>
  <si>
    <t>Mark Browell</t>
  </si>
  <si>
    <t>2025 Cotswold Motor Sport Group Competitors Club</t>
  </si>
  <si>
    <t xml:space="preserve">Points Tables after Round </t>
  </si>
  <si>
    <t>*</t>
  </si>
  <si>
    <t>20th Sept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</si>
</sst>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color theme="1"/>
      <name val="Calibri"/>
      <family val="2"/>
      <scheme val="minor"/>
    </font>
    <font>
      <sz val="8"/>
      <name val="Comic Sans MS"/>
      <family val="4"/>
    </font>
    <font>
      <sz val="36"/>
      <name val="Comic Sans MS"/>
      <family val="4"/>
    </font>
    <font>
      <sz val="9"/>
      <color rgb="FF000000"/>
      <name val="Tahoma"/>
      <family val="2"/>
    </font>
    <font>
      <b/>
      <sz val="48"/>
      <name val="Comic Sans MS"/>
      <family val="4"/>
    </font>
    <font>
      <sz val="14"/>
      <name val="Comic Sans MS"/>
      <family val="4"/>
    </font>
    <font>
      <sz val="28"/>
      <name val="Arial"/>
      <family val="2"/>
      <charset val="1"/>
    </font>
    <font>
      <sz val="18"/>
      <name val="Comic Sans MS"/>
      <family val="4"/>
    </font>
    <font>
      <b/>
      <sz val="36"/>
      <name val="Comic Sans MS"/>
      <family val="4"/>
    </font>
    <font>
      <b/>
      <sz val="28"/>
      <name val="Comic Sans MS"/>
      <family val="4"/>
    </font>
    <font>
      <sz val="7"/>
      <name val="Comic Sans MS"/>
      <family val="4"/>
    </font>
    <font>
      <b/>
      <sz val="10"/>
      <name val="Comic Sans MS"/>
      <family val="4"/>
    </font>
    <font>
      <u/>
      <sz val="10"/>
      <color theme="10"/>
      <name val="Arial"/>
      <family val="2"/>
    </font>
    <font>
      <u/>
      <sz val="8"/>
      <color theme="10"/>
      <name val="Comic Sans MS"/>
      <family val="4"/>
    </font>
    <font>
      <b/>
      <sz val="8"/>
      <name val="Comic Sans MS"/>
      <family val="4"/>
    </font>
    <font>
      <b/>
      <sz val="36"/>
      <color theme="1"/>
      <name val="Comic Sans MS"/>
      <family val="4"/>
    </font>
    <font>
      <sz val="8"/>
      <color theme="1"/>
      <name val="Comic Sans MS"/>
      <family val="4"/>
    </font>
    <font>
      <b/>
      <sz val="10"/>
      <color theme="1"/>
      <name val="Comic Sans MS"/>
      <family val="4"/>
    </font>
    <font>
      <u/>
      <sz val="8"/>
      <color theme="1"/>
      <name val="Comic Sans MS"/>
      <family val="4"/>
    </font>
    <font>
      <b/>
      <sz val="8"/>
      <color theme="1"/>
      <name val="Comic Sans MS"/>
      <family val="4"/>
    </font>
    <font>
      <sz val="9"/>
      <color rgb="FF44546A"/>
      <name val="Tahoma"/>
      <family val="34"/>
    </font>
    <font>
      <i/>
      <sz val="9"/>
      <color rgb="FF7F7F7F"/>
      <name val="Tahoma"/>
      <family val="3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8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0" fontId="10" fillId="0" borderId="2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6" fontId="1" fillId="0" borderId="2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3" xfId="0" applyFont="1" applyBorder="1"/>
    <xf numFmtId="0" fontId="1" fillId="0" borderId="5" xfId="0" applyFont="1" applyBorder="1" applyAlignment="1">
      <alignment horizontal="center"/>
    </xf>
    <xf numFmtId="0" fontId="13" fillId="0" borderId="2" xfId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2" xfId="0" quotePrefix="1" applyFont="1" applyBorder="1" applyAlignment="1">
      <alignment horizontal="center"/>
    </xf>
    <xf numFmtId="0" fontId="13" fillId="0" borderId="2" xfId="1" applyFont="1" applyBorder="1"/>
    <xf numFmtId="0" fontId="1" fillId="0" borderId="6" xfId="0" applyFont="1" applyBorder="1" applyAlignment="1">
      <alignment horizontal="left" vertical="center" wrapText="1"/>
    </xf>
    <xf numFmtId="0" fontId="13" fillId="0" borderId="0" xfId="1" applyFont="1"/>
    <xf numFmtId="0" fontId="1" fillId="2" borderId="1" xfId="0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4" fillId="0" borderId="3" xfId="0" applyFont="1" applyBorder="1"/>
    <xf numFmtId="0" fontId="13" fillId="0" borderId="2" xfId="1" applyFont="1" applyFill="1" applyBorder="1"/>
    <xf numFmtId="0" fontId="1" fillId="0" borderId="9" xfId="0" applyFont="1" applyBorder="1" applyAlignment="1">
      <alignment horizontal="left" vertical="center" wrapText="1"/>
    </xf>
    <xf numFmtId="0" fontId="13" fillId="0" borderId="10" xfId="1" applyFont="1" applyBorder="1"/>
    <xf numFmtId="0" fontId="1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textRotation="90"/>
    </xf>
    <xf numFmtId="0" fontId="16" fillId="0" borderId="2" xfId="0" applyFont="1" applyBorder="1" applyAlignment="1">
      <alignment horizontal="center"/>
    </xf>
    <xf numFmtId="0" fontId="17" fillId="0" borderId="3" xfId="0" applyFont="1" applyBorder="1"/>
    <xf numFmtId="0" fontId="18" fillId="0" borderId="2" xfId="1" applyFont="1" applyFill="1" applyBorder="1" applyAlignment="1"/>
    <xf numFmtId="0" fontId="18" fillId="0" borderId="2" xfId="1" applyFont="1" applyBorder="1"/>
    <xf numFmtId="0" fontId="18" fillId="0" borderId="0" xfId="1" applyFont="1"/>
    <xf numFmtId="0" fontId="16" fillId="2" borderId="7" xfId="0" applyFont="1" applyFill="1" applyBorder="1"/>
    <xf numFmtId="0" fontId="19" fillId="0" borderId="3" xfId="0" applyFont="1" applyBorder="1"/>
    <xf numFmtId="0" fontId="18" fillId="0" borderId="2" xfId="1" applyFont="1" applyFill="1" applyBorder="1"/>
    <xf numFmtId="0" fontId="16" fillId="0" borderId="2" xfId="0" applyFont="1" applyBorder="1"/>
    <xf numFmtId="0" fontId="18" fillId="0" borderId="11" xfId="1" applyFont="1" applyBorder="1"/>
    <xf numFmtId="0" fontId="16" fillId="0" borderId="0" xfId="0" applyFont="1"/>
    <xf numFmtId="0" fontId="18" fillId="0" borderId="2" xfId="0" applyFont="1" applyBorder="1"/>
    <xf numFmtId="0" fontId="1" fillId="0" borderId="0" xfId="0" applyFont="1" applyAlignment="1">
      <alignment horizontal="left" vertical="center" wrapText="1"/>
    </xf>
    <xf numFmtId="0" fontId="13" fillId="0" borderId="12" xfId="1" applyFont="1" applyBorder="1"/>
    <xf numFmtId="0" fontId="18" fillId="0" borderId="12" xfId="1" applyFont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/>
    <xf numFmtId="0" fontId="14" fillId="0" borderId="7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9" xfId="0" applyFont="1" applyBorder="1"/>
    <xf numFmtId="0" fontId="13" fillId="0" borderId="10" xfId="1" applyFont="1" applyFill="1" applyBorder="1" applyAlignment="1"/>
    <xf numFmtId="0" fontId="18" fillId="0" borderId="11" xfId="1" applyFont="1" applyFill="1" applyBorder="1" applyAlignment="1"/>
    <xf numFmtId="0" fontId="1" fillId="0" borderId="0" xfId="0" applyFont="1" applyAlignment="1">
      <alignment horizontal="center" vertical="center"/>
    </xf>
    <xf numFmtId="0" fontId="13" fillId="0" borderId="0" xfId="1" applyFont="1" applyFill="1" applyBorder="1"/>
    <xf numFmtId="0" fontId="18" fillId="0" borderId="0" xfId="1" applyFont="1" applyFill="1" applyBorder="1"/>
    <xf numFmtId="0" fontId="1" fillId="3" borderId="2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70"/>
  <sheetViews>
    <sheetView tabSelected="1" topLeftCell="A7" zoomScale="120" zoomScaleNormal="120" workbookViewId="0">
      <selection activeCell="J24" sqref="J24"/>
    </sheetView>
  </sheetViews>
  <sheetFormatPr defaultColWidth="9.125" defaultRowHeight="12.75" x14ac:dyDescent="0.25"/>
  <cols>
    <col min="1" max="1" width="5.125" style="1" customWidth="1"/>
    <col min="2" max="2" width="15.625" style="1" customWidth="1"/>
    <col min="3" max="3" width="15.625" style="1" hidden="1" customWidth="1"/>
    <col min="4" max="4" width="15.625" style="57" customWidth="1"/>
    <col min="5" max="5" width="10.625" style="43" customWidth="1"/>
    <col min="6" max="6" width="3.375" style="43" customWidth="1"/>
    <col min="7" max="12" width="8.625" style="1" customWidth="1"/>
    <col min="13" max="13" width="8.375" style="1" customWidth="1"/>
    <col min="14" max="14" width="8.375" style="43" customWidth="1"/>
    <col min="15" max="15" width="8.375" style="1" customWidth="1"/>
    <col min="16" max="16" width="3.375" style="1" customWidth="1"/>
    <col min="17" max="17" width="8.375" style="1" customWidth="1"/>
    <col min="18" max="18" width="13.5" style="1" customWidth="1"/>
    <col min="19" max="16384" width="9.125" style="1"/>
  </cols>
  <sheetData>
    <row r="1" spans="1:20" ht="19.5" customHeight="1" x14ac:dyDescent="0.25"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2"/>
      <c r="S1" s="3"/>
      <c r="T1" s="3"/>
    </row>
    <row r="2" spans="1:20" ht="52.5" customHeight="1" x14ac:dyDescent="0.25">
      <c r="B2" s="81" t="s">
        <v>66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4"/>
      <c r="S2" s="3"/>
      <c r="T2" s="3"/>
    </row>
    <row r="3" spans="1:20" ht="52.5" customHeight="1" x14ac:dyDescent="0.25">
      <c r="A3" s="82" t="s">
        <v>30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3"/>
      <c r="T3" s="3"/>
    </row>
    <row r="4" spans="1:20" ht="21" x14ac:dyDescent="0.25">
      <c r="B4" s="83" t="s">
        <v>0</v>
      </c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5"/>
      <c r="S4" s="3"/>
      <c r="T4" s="3"/>
    </row>
    <row r="5" spans="1:20" ht="34.5" x14ac:dyDescent="0.25">
      <c r="B5" s="84" t="s">
        <v>1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6"/>
      <c r="S5" s="3"/>
      <c r="T5" s="3"/>
    </row>
    <row r="6" spans="1:20" ht="27" hidden="1" x14ac:dyDescent="0.25"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"/>
      <c r="S6" s="3"/>
      <c r="T6" s="3"/>
    </row>
    <row r="7" spans="1:20" ht="54.75" x14ac:dyDescent="0.25">
      <c r="B7" s="85" t="s">
        <v>33</v>
      </c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"/>
      <c r="S7" s="3"/>
      <c r="T7" s="3"/>
    </row>
    <row r="8" spans="1:20" ht="54.75" hidden="1" x14ac:dyDescent="0.25">
      <c r="B8" s="85" t="s">
        <v>2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"/>
      <c r="S8" s="3"/>
      <c r="T8" s="3"/>
    </row>
    <row r="9" spans="1:20" ht="141" hidden="1" customHeight="1" x14ac:dyDescent="0.25">
      <c r="B9" s="8"/>
      <c r="C9" s="8"/>
      <c r="D9" s="44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3"/>
      <c r="T9" s="3"/>
    </row>
    <row r="10" spans="1:20" ht="72.75" hidden="1" customHeight="1" x14ac:dyDescent="0.25">
      <c r="B10" s="9" t="s">
        <v>3</v>
      </c>
      <c r="C10" s="9"/>
      <c r="D10" s="45"/>
      <c r="E10" s="9"/>
      <c r="F10" s="8"/>
      <c r="G10" s="9"/>
      <c r="H10" s="9"/>
      <c r="I10" s="8"/>
      <c r="J10" s="8"/>
      <c r="K10" s="8"/>
      <c r="L10" s="8"/>
      <c r="M10" s="8"/>
      <c r="N10" s="8"/>
      <c r="O10" s="8"/>
      <c r="P10" s="8"/>
      <c r="Q10" s="8"/>
      <c r="R10" s="8"/>
      <c r="S10" s="3"/>
      <c r="T10" s="3"/>
    </row>
    <row r="11" spans="1:20" ht="50.1" hidden="1" customHeight="1" x14ac:dyDescent="1">
      <c r="B11" s="8"/>
      <c r="C11" s="8"/>
      <c r="D11" s="44"/>
      <c r="E11" s="10" t="s">
        <v>4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3"/>
      <c r="T11" s="3"/>
    </row>
    <row r="12" spans="1:20" ht="45" hidden="1" customHeight="1" x14ac:dyDescent="0.25">
      <c r="B12" s="8"/>
      <c r="C12" s="8"/>
      <c r="D12" s="44"/>
      <c r="E12" s="8"/>
      <c r="F12" s="12" t="s">
        <v>5</v>
      </c>
      <c r="G12" s="12"/>
      <c r="H12" s="12"/>
      <c r="I12" s="12"/>
      <c r="J12" s="8"/>
      <c r="K12" s="8"/>
      <c r="L12" s="9"/>
      <c r="M12" s="8"/>
      <c r="N12" s="8"/>
      <c r="O12" s="8"/>
      <c r="P12" s="8"/>
      <c r="Q12" s="8"/>
      <c r="R12" s="8"/>
      <c r="S12" s="3"/>
      <c r="T12" s="3"/>
    </row>
    <row r="13" spans="1:20" ht="45" hidden="1" customHeight="1" x14ac:dyDescent="0.25">
      <c r="B13" s="8"/>
      <c r="C13" s="8"/>
      <c r="D13" s="44"/>
      <c r="E13" s="8"/>
      <c r="F13" s="12" t="s">
        <v>6</v>
      </c>
      <c r="G13" s="12"/>
      <c r="H13" s="12"/>
      <c r="I13" s="12"/>
      <c r="J13" s="8"/>
      <c r="K13" s="8"/>
      <c r="L13" s="8"/>
      <c r="M13" s="8"/>
      <c r="N13" s="8"/>
      <c r="O13" s="8"/>
      <c r="P13" s="8"/>
      <c r="Q13" s="8"/>
      <c r="R13" s="8"/>
      <c r="S13" s="3"/>
      <c r="T13" s="3"/>
    </row>
    <row r="14" spans="1:20" ht="45" hidden="1" customHeight="1" x14ac:dyDescent="0.25">
      <c r="B14" s="8"/>
      <c r="C14" s="8"/>
      <c r="D14" s="44"/>
      <c r="E14" s="8"/>
      <c r="F14" s="12" t="s">
        <v>7</v>
      </c>
      <c r="G14" s="12"/>
      <c r="H14" s="12"/>
      <c r="I14" s="12"/>
      <c r="J14" s="8"/>
      <c r="K14" s="8"/>
      <c r="L14" s="8"/>
      <c r="M14" s="8"/>
      <c r="N14" s="8"/>
      <c r="O14" s="8"/>
      <c r="P14" s="8"/>
      <c r="Q14" s="8"/>
      <c r="R14" s="8"/>
      <c r="S14" s="3"/>
      <c r="T14" s="3"/>
    </row>
    <row r="15" spans="1:20" ht="45" hidden="1" customHeight="1" x14ac:dyDescent="0.25">
      <c r="B15" s="8"/>
      <c r="C15" s="8"/>
      <c r="D15" s="44"/>
      <c r="E15" s="8"/>
      <c r="F15" s="12"/>
      <c r="G15" s="11" t="s">
        <v>8</v>
      </c>
      <c r="H15" s="12"/>
      <c r="I15" s="12"/>
      <c r="J15" s="8"/>
      <c r="K15" s="8"/>
      <c r="L15" s="8"/>
      <c r="M15" s="8"/>
      <c r="N15" s="8"/>
      <c r="O15" s="8"/>
      <c r="P15" s="8"/>
      <c r="Q15" s="8"/>
      <c r="R15" s="8"/>
      <c r="S15" s="3"/>
      <c r="T15" s="3"/>
    </row>
    <row r="16" spans="1:20" ht="50.1" hidden="1" customHeight="1" x14ac:dyDescent="1">
      <c r="B16" s="8"/>
      <c r="C16" s="8"/>
      <c r="D16" s="44"/>
      <c r="E16" s="10" t="s">
        <v>9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3"/>
      <c r="T16" s="3"/>
    </row>
    <row r="17" spans="2:20" ht="45" hidden="1" customHeight="1" x14ac:dyDescent="0.25">
      <c r="B17" s="8"/>
      <c r="C17" s="8"/>
      <c r="D17" s="44"/>
      <c r="E17" s="8"/>
      <c r="F17" s="12" t="s">
        <v>10</v>
      </c>
      <c r="G17" s="12"/>
      <c r="H17" s="12"/>
      <c r="I17" s="12"/>
      <c r="J17" s="12"/>
      <c r="K17" s="8"/>
      <c r="L17" s="8"/>
      <c r="M17" s="8"/>
      <c r="N17" s="8"/>
      <c r="O17" s="8"/>
      <c r="P17" s="8"/>
      <c r="Q17" s="8"/>
      <c r="R17" s="8"/>
      <c r="S17" s="3"/>
      <c r="T17" s="3"/>
    </row>
    <row r="18" spans="2:20" ht="45" hidden="1" customHeight="1" x14ac:dyDescent="0.25">
      <c r="B18" s="8"/>
      <c r="C18" s="8"/>
      <c r="D18" s="44"/>
      <c r="E18" s="8"/>
      <c r="F18" s="12" t="s">
        <v>11</v>
      </c>
      <c r="G18" s="12"/>
      <c r="H18" s="12"/>
      <c r="I18" s="12"/>
      <c r="J18" s="12"/>
      <c r="K18" s="8"/>
      <c r="L18" s="8"/>
      <c r="M18" s="8"/>
      <c r="N18" s="8"/>
      <c r="O18" s="8"/>
      <c r="P18" s="8"/>
      <c r="Q18" s="8"/>
      <c r="R18" s="8"/>
      <c r="S18" s="3"/>
      <c r="T18" s="3"/>
    </row>
    <row r="19" spans="2:20" ht="45" hidden="1" customHeight="1" x14ac:dyDescent="0.25">
      <c r="B19" s="8"/>
      <c r="C19" s="8"/>
      <c r="D19" s="44"/>
      <c r="E19" s="8"/>
      <c r="F19" s="12" t="s">
        <v>7</v>
      </c>
      <c r="G19" s="12"/>
      <c r="H19" s="12"/>
      <c r="I19" s="12"/>
      <c r="J19" s="12"/>
      <c r="K19" s="8"/>
      <c r="L19" s="8"/>
      <c r="M19" s="8"/>
      <c r="N19" s="8"/>
      <c r="O19" s="8"/>
      <c r="P19" s="8"/>
      <c r="Q19" s="8"/>
      <c r="R19" s="8"/>
      <c r="S19" s="3"/>
      <c r="T19" s="3"/>
    </row>
    <row r="20" spans="2:20" ht="45" hidden="1" customHeight="1" x14ac:dyDescent="0.25">
      <c r="B20" s="8"/>
      <c r="C20" s="8"/>
      <c r="D20" s="44"/>
      <c r="E20" s="8"/>
      <c r="F20" s="12"/>
      <c r="G20" s="11" t="s">
        <v>12</v>
      </c>
      <c r="H20" s="12"/>
      <c r="I20" s="12"/>
      <c r="J20" s="12"/>
      <c r="K20" s="8"/>
      <c r="L20" s="8"/>
      <c r="M20" s="8"/>
      <c r="N20" s="8"/>
      <c r="O20" s="8"/>
      <c r="P20" s="8"/>
      <c r="Q20" s="8"/>
      <c r="R20" s="8"/>
      <c r="S20" s="3"/>
      <c r="T20" s="3"/>
    </row>
    <row r="21" spans="2:20" ht="1.5" customHeight="1" x14ac:dyDescent="0.25">
      <c r="B21" s="8"/>
      <c r="C21" s="8"/>
      <c r="D21" s="44"/>
      <c r="E21" s="8"/>
      <c r="F21" s="12"/>
      <c r="G21" s="11"/>
      <c r="H21" s="12"/>
      <c r="I21" s="12"/>
      <c r="J21" s="12"/>
      <c r="K21" s="8"/>
      <c r="L21" s="8"/>
      <c r="M21" s="8"/>
      <c r="N21" s="8"/>
      <c r="O21" s="8"/>
      <c r="P21" s="8"/>
      <c r="Q21" s="8"/>
      <c r="R21" s="8"/>
      <c r="S21" s="3"/>
      <c r="T21" s="3"/>
    </row>
    <row r="22" spans="2:20" ht="36" customHeight="1" x14ac:dyDescent="0.25">
      <c r="B22" s="11" t="s">
        <v>67</v>
      </c>
      <c r="C22" s="9"/>
      <c r="D22" s="45"/>
      <c r="E22" s="9"/>
      <c r="F22" s="8"/>
      <c r="G22" s="9"/>
      <c r="H22" s="9"/>
      <c r="I22" s="9"/>
      <c r="J22" s="9">
        <v>3</v>
      </c>
      <c r="K22" s="9"/>
      <c r="L22" s="9"/>
      <c r="M22" s="9"/>
      <c r="N22" s="9"/>
      <c r="O22" s="9"/>
      <c r="P22" s="9"/>
      <c r="Q22" s="9"/>
      <c r="R22" s="9"/>
      <c r="S22" s="3"/>
      <c r="T22" s="3"/>
    </row>
    <row r="23" spans="2:20" ht="80.25" customHeight="1" x14ac:dyDescent="0.25">
      <c r="B23" s="13"/>
      <c r="C23" s="13"/>
      <c r="D23" s="46"/>
      <c r="E23" s="13"/>
      <c r="F23" s="14" t="s">
        <v>13</v>
      </c>
      <c r="G23" s="15" t="s">
        <v>32</v>
      </c>
      <c r="H23" s="15" t="s">
        <v>31</v>
      </c>
      <c r="I23" s="15" t="s">
        <v>40</v>
      </c>
      <c r="J23" s="15" t="s">
        <v>43</v>
      </c>
      <c r="K23" s="15" t="s">
        <v>44</v>
      </c>
      <c r="L23" s="15" t="s">
        <v>46</v>
      </c>
      <c r="M23" s="15"/>
      <c r="N23" s="16" t="s">
        <v>14</v>
      </c>
      <c r="O23" s="17" t="s">
        <v>15</v>
      </c>
      <c r="P23" s="16"/>
      <c r="Q23" s="16" t="s">
        <v>16</v>
      </c>
      <c r="R23" s="16" t="s">
        <v>17</v>
      </c>
    </row>
    <row r="24" spans="2:20" ht="13.5" customHeight="1" x14ac:dyDescent="0.25">
      <c r="B24" s="18" t="s">
        <v>18</v>
      </c>
      <c r="C24" s="18"/>
      <c r="D24" s="47" t="s">
        <v>26</v>
      </c>
      <c r="E24" s="19" t="s">
        <v>19</v>
      </c>
      <c r="F24" s="20"/>
      <c r="G24" s="21" t="s">
        <v>42</v>
      </c>
      <c r="H24" s="21" t="s">
        <v>39</v>
      </c>
      <c r="I24" s="21" t="s">
        <v>41</v>
      </c>
      <c r="J24" s="21" t="s">
        <v>69</v>
      </c>
      <c r="K24" s="22" t="s">
        <v>45</v>
      </c>
      <c r="L24" s="22" t="s">
        <v>47</v>
      </c>
      <c r="M24" s="22"/>
      <c r="N24" s="20"/>
      <c r="O24" s="20"/>
      <c r="P24" s="20"/>
      <c r="Q24" s="20"/>
      <c r="R24" s="20"/>
    </row>
    <row r="25" spans="2:20" ht="13.5" customHeight="1" x14ac:dyDescent="0.35">
      <c r="B25" s="23" t="s">
        <v>20</v>
      </c>
      <c r="C25" s="24"/>
      <c r="D25" s="48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25"/>
    </row>
    <row r="26" spans="2:20" ht="13.5" customHeight="1" x14ac:dyDescent="0.3">
      <c r="B26" s="18" t="s">
        <v>34</v>
      </c>
      <c r="C26" s="26"/>
      <c r="D26" s="49" t="s">
        <v>36</v>
      </c>
      <c r="E26" s="76" t="s">
        <v>21</v>
      </c>
      <c r="F26" s="27"/>
      <c r="G26" s="28">
        <v>19</v>
      </c>
      <c r="H26" s="28">
        <v>22</v>
      </c>
      <c r="I26" s="28">
        <v>22</v>
      </c>
      <c r="J26" s="28"/>
      <c r="K26" s="28"/>
      <c r="L26" s="28"/>
      <c r="M26" s="28"/>
      <c r="N26" s="19">
        <f t="shared" ref="N26:N33" si="0">SUM(G26:L26)</f>
        <v>63</v>
      </c>
      <c r="O26" s="19"/>
      <c r="P26" s="18"/>
      <c r="Q26" s="30">
        <f>N26-O26</f>
        <v>63</v>
      </c>
      <c r="R26" s="30"/>
    </row>
    <row r="27" spans="2:20" ht="13.5" customHeight="1" x14ac:dyDescent="0.3">
      <c r="B27" s="18" t="s">
        <v>23</v>
      </c>
      <c r="C27" s="26"/>
      <c r="D27" s="49" t="s">
        <v>28</v>
      </c>
      <c r="E27" s="76" t="s">
        <v>21</v>
      </c>
      <c r="F27" s="27"/>
      <c r="G27" s="28">
        <v>22</v>
      </c>
      <c r="H27" s="28">
        <v>19</v>
      </c>
      <c r="I27" s="28">
        <v>19</v>
      </c>
      <c r="J27" s="28"/>
      <c r="K27" s="29"/>
      <c r="L27" s="28"/>
      <c r="M27" s="29"/>
      <c r="N27" s="19">
        <f t="shared" si="0"/>
        <v>60</v>
      </c>
      <c r="O27" s="19"/>
      <c r="P27" s="18"/>
      <c r="Q27" s="30">
        <f>N27-O27</f>
        <v>60</v>
      </c>
      <c r="R27" s="31"/>
    </row>
    <row r="28" spans="2:20" ht="13.5" customHeight="1" x14ac:dyDescent="0.3">
      <c r="B28" s="18" t="s">
        <v>29</v>
      </c>
      <c r="C28" s="26"/>
      <c r="D28" s="49" t="s">
        <v>28</v>
      </c>
      <c r="E28" s="77" t="s">
        <v>35</v>
      </c>
      <c r="F28" s="71"/>
      <c r="G28" s="28">
        <v>18</v>
      </c>
      <c r="H28" s="19">
        <v>20</v>
      </c>
      <c r="I28" s="19">
        <v>20</v>
      </c>
      <c r="J28" s="19"/>
      <c r="K28" s="19"/>
      <c r="L28" s="19"/>
      <c r="M28" s="19"/>
      <c r="N28" s="19">
        <f t="shared" si="0"/>
        <v>58</v>
      </c>
      <c r="O28" s="19"/>
      <c r="P28" s="18"/>
      <c r="Q28" s="30">
        <f>N28-O28</f>
        <v>58</v>
      </c>
      <c r="R28" s="31"/>
    </row>
    <row r="29" spans="2:20" ht="13.5" customHeight="1" x14ac:dyDescent="0.3">
      <c r="B29" s="18" t="s">
        <v>49</v>
      </c>
      <c r="C29" s="26"/>
      <c r="D29" s="49" t="s">
        <v>36</v>
      </c>
      <c r="E29" s="77" t="s">
        <v>35</v>
      </c>
      <c r="F29" s="27"/>
      <c r="G29" s="28">
        <v>17</v>
      </c>
      <c r="H29" s="28">
        <v>20</v>
      </c>
      <c r="I29" s="28">
        <v>10</v>
      </c>
      <c r="J29" s="28"/>
      <c r="K29" s="28"/>
      <c r="L29" s="28"/>
      <c r="M29" s="28"/>
      <c r="N29" s="19">
        <f t="shared" si="0"/>
        <v>47</v>
      </c>
      <c r="O29" s="19"/>
      <c r="P29" s="18"/>
      <c r="Q29" s="30">
        <f>N29-O29</f>
        <v>47</v>
      </c>
      <c r="R29" s="30"/>
    </row>
    <row r="30" spans="2:20" ht="13.5" customHeight="1" x14ac:dyDescent="0.3">
      <c r="B30" s="18" t="s">
        <v>54</v>
      </c>
      <c r="C30" s="26"/>
      <c r="D30" s="49" t="s">
        <v>36</v>
      </c>
      <c r="E30" s="78" t="s">
        <v>22</v>
      </c>
      <c r="F30" s="27"/>
      <c r="G30" s="28">
        <v>15</v>
      </c>
      <c r="H30" s="28">
        <v>15</v>
      </c>
      <c r="I30" s="28">
        <v>15</v>
      </c>
      <c r="J30" s="28"/>
      <c r="K30" s="28"/>
      <c r="L30" s="19"/>
      <c r="M30" s="19"/>
      <c r="N30" s="19">
        <f t="shared" si="0"/>
        <v>45</v>
      </c>
      <c r="O30" s="19"/>
      <c r="P30" s="18"/>
      <c r="Q30" s="30">
        <f>N30-O30</f>
        <v>45</v>
      </c>
      <c r="R30" s="30"/>
    </row>
    <row r="31" spans="2:20" ht="13.5" customHeight="1" x14ac:dyDescent="0.3">
      <c r="B31" s="18" t="s">
        <v>48</v>
      </c>
      <c r="C31" s="26"/>
      <c r="D31" s="49" t="s">
        <v>36</v>
      </c>
      <c r="E31" s="76" t="s">
        <v>21</v>
      </c>
      <c r="F31" s="74"/>
      <c r="G31" s="28">
        <v>22</v>
      </c>
      <c r="H31" s="28">
        <v>12</v>
      </c>
      <c r="I31" s="28">
        <v>0</v>
      </c>
      <c r="J31" s="28"/>
      <c r="K31" s="28"/>
      <c r="L31" s="19"/>
      <c r="M31" s="19"/>
      <c r="N31" s="19">
        <f t="shared" si="0"/>
        <v>34</v>
      </c>
      <c r="O31" s="19"/>
      <c r="P31" s="18"/>
      <c r="Q31" s="30">
        <f>SUM(N31-O31)</f>
        <v>34</v>
      </c>
      <c r="R31" s="30"/>
    </row>
    <row r="32" spans="2:20" ht="13.5" customHeight="1" x14ac:dyDescent="0.3">
      <c r="B32" s="18" t="s">
        <v>52</v>
      </c>
      <c r="C32" s="26"/>
      <c r="D32" s="49" t="s">
        <v>53</v>
      </c>
      <c r="E32" s="78" t="s">
        <v>22</v>
      </c>
      <c r="F32" s="27"/>
      <c r="G32" s="28">
        <v>13</v>
      </c>
      <c r="H32" s="28">
        <v>18</v>
      </c>
      <c r="I32" s="28">
        <v>0</v>
      </c>
      <c r="J32" s="28"/>
      <c r="K32" s="28"/>
      <c r="L32" s="19"/>
      <c r="M32" s="19"/>
      <c r="N32" s="19">
        <f t="shared" si="0"/>
        <v>31</v>
      </c>
      <c r="O32" s="19"/>
      <c r="P32" s="18"/>
      <c r="Q32" s="30">
        <f>N32-O32</f>
        <v>31</v>
      </c>
      <c r="R32" s="30"/>
    </row>
    <row r="33" spans="2:18" ht="13.5" customHeight="1" x14ac:dyDescent="0.3">
      <c r="B33" s="18" t="s">
        <v>50</v>
      </c>
      <c r="C33" s="26"/>
      <c r="D33" s="49" t="s">
        <v>51</v>
      </c>
      <c r="E33" s="77" t="s">
        <v>35</v>
      </c>
      <c r="F33" s="27"/>
      <c r="G33" s="28">
        <v>20</v>
      </c>
      <c r="H33" s="28">
        <v>0</v>
      </c>
      <c r="I33" s="28">
        <v>0</v>
      </c>
      <c r="J33" s="28"/>
      <c r="K33" s="28"/>
      <c r="L33" s="19"/>
      <c r="M33" s="19"/>
      <c r="N33" s="19">
        <f t="shared" si="0"/>
        <v>20</v>
      </c>
      <c r="O33" s="19"/>
      <c r="P33" s="18"/>
      <c r="Q33" s="30">
        <f>N33-O33</f>
        <v>20</v>
      </c>
      <c r="R33" s="30"/>
    </row>
    <row r="34" spans="2:18" ht="13.5" customHeight="1" x14ac:dyDescent="0.3">
      <c r="B34" s="18"/>
      <c r="C34" s="26"/>
      <c r="D34" s="49"/>
      <c r="E34" s="19"/>
      <c r="F34" s="27"/>
      <c r="G34" s="28"/>
      <c r="H34" s="28"/>
      <c r="I34" s="28"/>
      <c r="J34" s="28"/>
      <c r="K34" s="28"/>
      <c r="L34" s="19"/>
      <c r="M34" s="19"/>
      <c r="N34" s="19"/>
      <c r="O34" s="19"/>
      <c r="P34" s="18"/>
      <c r="Q34" s="30"/>
      <c r="R34" s="30"/>
    </row>
    <row r="35" spans="2:18" ht="13.5" customHeight="1" x14ac:dyDescent="0.3">
      <c r="B35" s="18"/>
      <c r="C35" s="32"/>
      <c r="D35" s="50"/>
      <c r="E35" s="19"/>
      <c r="F35" s="27"/>
      <c r="G35" s="28"/>
      <c r="H35" s="28"/>
      <c r="I35" s="28"/>
      <c r="J35" s="28"/>
      <c r="K35" s="28"/>
      <c r="L35" s="19"/>
      <c r="M35" s="19"/>
      <c r="N35" s="19"/>
      <c r="O35" s="19"/>
      <c r="P35" s="18"/>
      <c r="Q35" s="30"/>
      <c r="R35" s="30"/>
    </row>
    <row r="36" spans="2:18" ht="13.5" customHeight="1" x14ac:dyDescent="0.3">
      <c r="B36" s="18"/>
      <c r="C36" s="26"/>
      <c r="D36" s="49"/>
      <c r="E36" s="19"/>
      <c r="F36" s="27"/>
      <c r="G36" s="28"/>
      <c r="H36" s="28"/>
      <c r="I36" s="28"/>
      <c r="J36" s="28"/>
      <c r="K36" s="28"/>
      <c r="L36" s="19"/>
      <c r="M36" s="19"/>
      <c r="N36" s="19"/>
      <c r="O36" s="19"/>
      <c r="P36" s="18"/>
      <c r="Q36" s="30"/>
      <c r="R36" s="30"/>
    </row>
    <row r="37" spans="2:18" ht="13.5" customHeight="1" x14ac:dyDescent="0.3">
      <c r="B37" s="18"/>
      <c r="C37" s="26"/>
      <c r="D37" s="49"/>
      <c r="E37" s="19"/>
      <c r="F37" s="27"/>
      <c r="G37" s="28"/>
      <c r="H37" s="28"/>
      <c r="I37" s="28"/>
      <c r="J37" s="28"/>
      <c r="K37" s="28"/>
      <c r="L37" s="19"/>
      <c r="M37" s="19"/>
      <c r="N37" s="19"/>
      <c r="O37" s="19"/>
      <c r="P37" s="18"/>
      <c r="Q37" s="30"/>
      <c r="R37" s="30"/>
    </row>
    <row r="38" spans="2:18" ht="13.5" customHeight="1" x14ac:dyDescent="0.3">
      <c r="B38" s="18"/>
      <c r="C38" s="32"/>
      <c r="D38" s="50"/>
      <c r="E38" s="19"/>
      <c r="F38" s="27"/>
      <c r="G38" s="28"/>
      <c r="H38" s="28"/>
      <c r="I38" s="28"/>
      <c r="J38" s="28"/>
      <c r="K38" s="28"/>
      <c r="L38" s="30"/>
      <c r="M38" s="19"/>
      <c r="N38" s="19"/>
      <c r="O38" s="19"/>
      <c r="P38" s="18"/>
      <c r="Q38" s="30"/>
      <c r="R38" s="30"/>
    </row>
    <row r="39" spans="2:18" ht="13.5" customHeight="1" x14ac:dyDescent="0.3">
      <c r="B39" s="33"/>
      <c r="C39" s="34"/>
      <c r="D39" s="51"/>
      <c r="E39" s="19"/>
      <c r="F39" s="27"/>
      <c r="G39" s="28"/>
      <c r="H39" s="28"/>
      <c r="I39" s="28"/>
      <c r="J39" s="28"/>
      <c r="K39" s="28"/>
      <c r="L39" s="19"/>
      <c r="M39" s="19"/>
      <c r="N39" s="19"/>
      <c r="O39" s="19"/>
      <c r="P39" s="18"/>
      <c r="Q39" s="30"/>
      <c r="R39" s="30"/>
    </row>
    <row r="40" spans="2:18" ht="5.25" customHeight="1" x14ac:dyDescent="0.25">
      <c r="B40" s="35"/>
      <c r="C40" s="36"/>
      <c r="D40" s="52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6"/>
      <c r="Q40" s="37"/>
      <c r="R40" s="38"/>
    </row>
    <row r="41" spans="2:18" ht="13.5" customHeight="1" x14ac:dyDescent="0.35">
      <c r="B41" s="23" t="s">
        <v>24</v>
      </c>
      <c r="C41" s="39"/>
      <c r="D41" s="53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25"/>
    </row>
    <row r="42" spans="2:18" ht="13.5" customHeight="1" x14ac:dyDescent="0.3">
      <c r="B42" s="18" t="s">
        <v>56</v>
      </c>
      <c r="C42" s="40"/>
      <c r="D42" s="54" t="s">
        <v>36</v>
      </c>
      <c r="E42" s="76" t="s">
        <v>21</v>
      </c>
      <c r="F42" s="27"/>
      <c r="G42" s="19">
        <v>17</v>
      </c>
      <c r="H42" s="19">
        <v>22</v>
      </c>
      <c r="I42" s="19">
        <v>19</v>
      </c>
      <c r="J42" s="30"/>
      <c r="K42" s="28"/>
      <c r="L42" s="28"/>
      <c r="M42" s="19"/>
      <c r="N42" s="19">
        <f t="shared" ref="N42:N53" si="1">SUM(G42:L42)</f>
        <v>58</v>
      </c>
      <c r="O42" s="19"/>
      <c r="P42" s="18"/>
      <c r="Q42" s="30">
        <f t="shared" ref="Q42:Q53" si="2">N42-O42</f>
        <v>58</v>
      </c>
      <c r="R42" s="30"/>
    </row>
    <row r="43" spans="2:18" ht="13.5" customHeight="1" x14ac:dyDescent="0.3">
      <c r="B43" s="18" t="s">
        <v>60</v>
      </c>
      <c r="C43" s="26"/>
      <c r="D43" s="49" t="s">
        <v>51</v>
      </c>
      <c r="E43" s="77" t="s">
        <v>35</v>
      </c>
      <c r="F43" s="27"/>
      <c r="G43" s="19">
        <v>20</v>
      </c>
      <c r="H43" s="19">
        <v>17</v>
      </c>
      <c r="I43" s="19">
        <v>20</v>
      </c>
      <c r="J43" s="19"/>
      <c r="K43" s="19"/>
      <c r="L43" s="28"/>
      <c r="M43" s="19"/>
      <c r="N43" s="19">
        <f t="shared" si="1"/>
        <v>57</v>
      </c>
      <c r="O43" s="19"/>
      <c r="P43" s="18"/>
      <c r="Q43" s="30">
        <f t="shared" si="2"/>
        <v>57</v>
      </c>
      <c r="R43" s="31"/>
    </row>
    <row r="44" spans="2:18" ht="13.5" customHeight="1" x14ac:dyDescent="0.3">
      <c r="B44" s="18" t="s">
        <v>27</v>
      </c>
      <c r="C44" s="26"/>
      <c r="D44" s="49" t="s">
        <v>28</v>
      </c>
      <c r="E44" s="76" t="s">
        <v>21</v>
      </c>
      <c r="F44" s="75"/>
      <c r="G44" s="28">
        <v>22</v>
      </c>
      <c r="H44" s="28">
        <v>17</v>
      </c>
      <c r="I44" s="28">
        <v>17</v>
      </c>
      <c r="J44" s="28"/>
      <c r="K44" s="19"/>
      <c r="L44" s="19"/>
      <c r="M44" s="28"/>
      <c r="N44" s="19">
        <f t="shared" si="1"/>
        <v>56</v>
      </c>
      <c r="O44" s="19"/>
      <c r="P44" s="18"/>
      <c r="Q44" s="30">
        <f t="shared" si="2"/>
        <v>56</v>
      </c>
      <c r="R44" s="31"/>
    </row>
    <row r="45" spans="2:18" ht="13.5" customHeight="1" x14ac:dyDescent="0.3">
      <c r="B45" s="18" t="s">
        <v>25</v>
      </c>
      <c r="C45" s="26"/>
      <c r="D45" s="49" t="s">
        <v>28</v>
      </c>
      <c r="E45" s="76" t="s">
        <v>21</v>
      </c>
      <c r="F45" s="27"/>
      <c r="G45" s="28">
        <v>22</v>
      </c>
      <c r="H45" s="28">
        <v>12</v>
      </c>
      <c r="I45" s="28">
        <v>22</v>
      </c>
      <c r="J45" s="28"/>
      <c r="K45" s="28"/>
      <c r="L45" s="28"/>
      <c r="M45" s="28"/>
      <c r="N45" s="19">
        <f t="shared" si="1"/>
        <v>56</v>
      </c>
      <c r="O45" s="19"/>
      <c r="P45" s="18"/>
      <c r="Q45" s="30">
        <f t="shared" si="2"/>
        <v>56</v>
      </c>
      <c r="R45" s="30"/>
    </row>
    <row r="46" spans="2:18" ht="13.5" customHeight="1" x14ac:dyDescent="0.3">
      <c r="B46" s="18" t="s">
        <v>38</v>
      </c>
      <c r="C46" s="40"/>
      <c r="D46" s="54" t="s">
        <v>28</v>
      </c>
      <c r="E46" s="77" t="s">
        <v>35</v>
      </c>
      <c r="F46" s="27"/>
      <c r="G46" s="28">
        <v>18</v>
      </c>
      <c r="H46" s="28">
        <v>20</v>
      </c>
      <c r="I46" s="28">
        <v>17</v>
      </c>
      <c r="J46" s="29"/>
      <c r="K46" s="28"/>
      <c r="L46" s="28"/>
      <c r="M46" s="28"/>
      <c r="N46" s="19">
        <f t="shared" si="1"/>
        <v>55</v>
      </c>
      <c r="O46" s="19"/>
      <c r="P46" s="18"/>
      <c r="Q46" s="30">
        <f t="shared" si="2"/>
        <v>55</v>
      </c>
      <c r="R46" s="30"/>
    </row>
    <row r="47" spans="2:18" ht="13.5" customHeight="1" x14ac:dyDescent="0.3">
      <c r="B47" s="18" t="s">
        <v>37</v>
      </c>
      <c r="C47" s="26"/>
      <c r="D47" s="49" t="s">
        <v>55</v>
      </c>
      <c r="E47" s="76" t="s">
        <v>21</v>
      </c>
      <c r="F47" s="27"/>
      <c r="G47" s="28">
        <v>19</v>
      </c>
      <c r="H47" s="28">
        <v>19</v>
      </c>
      <c r="I47" s="28">
        <v>15</v>
      </c>
      <c r="J47" s="29"/>
      <c r="K47" s="28"/>
      <c r="L47" s="28"/>
      <c r="M47" s="28"/>
      <c r="N47" s="19">
        <f t="shared" si="1"/>
        <v>53</v>
      </c>
      <c r="O47" s="19"/>
      <c r="P47" s="18"/>
      <c r="Q47" s="30">
        <f t="shared" si="2"/>
        <v>53</v>
      </c>
      <c r="R47" s="30"/>
    </row>
    <row r="48" spans="2:18" ht="13.5" customHeight="1" x14ac:dyDescent="0.3">
      <c r="B48" s="18" t="s">
        <v>59</v>
      </c>
      <c r="C48" s="26"/>
      <c r="D48" s="49" t="s">
        <v>36</v>
      </c>
      <c r="E48" s="77" t="s">
        <v>35</v>
      </c>
      <c r="F48" s="27"/>
      <c r="G48" s="28">
        <v>17</v>
      </c>
      <c r="H48" s="28">
        <v>18</v>
      </c>
      <c r="I48" s="28">
        <v>15</v>
      </c>
      <c r="J48" s="28"/>
      <c r="K48" s="28"/>
      <c r="L48" s="28"/>
      <c r="M48" s="28"/>
      <c r="N48" s="19">
        <f t="shared" si="1"/>
        <v>50</v>
      </c>
      <c r="O48" s="19"/>
      <c r="P48" s="18"/>
      <c r="Q48" s="30">
        <f t="shared" si="2"/>
        <v>50</v>
      </c>
      <c r="R48" s="30"/>
    </row>
    <row r="49" spans="2:18" ht="13.5" customHeight="1" x14ac:dyDescent="0.3">
      <c r="B49" s="67" t="s">
        <v>65</v>
      </c>
      <c r="C49" s="32"/>
      <c r="D49" s="50" t="s">
        <v>62</v>
      </c>
      <c r="E49" s="78" t="s">
        <v>22</v>
      </c>
      <c r="F49" s="27"/>
      <c r="G49" s="19">
        <v>15</v>
      </c>
      <c r="H49" s="19">
        <v>15</v>
      </c>
      <c r="I49" s="19">
        <v>15</v>
      </c>
      <c r="J49" s="19"/>
      <c r="K49" s="28"/>
      <c r="L49" s="19"/>
      <c r="M49" s="19"/>
      <c r="N49" s="19">
        <f t="shared" si="1"/>
        <v>45</v>
      </c>
      <c r="O49" s="19"/>
      <c r="P49" s="18"/>
      <c r="Q49" s="30">
        <f t="shared" si="2"/>
        <v>45</v>
      </c>
      <c r="R49" s="30"/>
    </row>
    <row r="50" spans="2:18" ht="13.5" customHeight="1" x14ac:dyDescent="0.3">
      <c r="B50" s="18" t="s">
        <v>58</v>
      </c>
      <c r="C50" s="18"/>
      <c r="D50" s="58" t="s">
        <v>36</v>
      </c>
      <c r="E50" s="77" t="s">
        <v>35</v>
      </c>
      <c r="F50" s="27"/>
      <c r="G50" s="19">
        <v>14</v>
      </c>
      <c r="H50" s="19">
        <v>20</v>
      </c>
      <c r="I50" s="19">
        <v>10</v>
      </c>
      <c r="J50" s="19"/>
      <c r="K50" s="29"/>
      <c r="L50" s="19"/>
      <c r="M50" s="30"/>
      <c r="N50" s="19">
        <f t="shared" si="1"/>
        <v>44</v>
      </c>
      <c r="O50" s="19"/>
      <c r="P50" s="18"/>
      <c r="Q50" s="30">
        <f t="shared" si="2"/>
        <v>44</v>
      </c>
      <c r="R50" s="30"/>
    </row>
    <row r="51" spans="2:18" ht="13.5" customHeight="1" x14ac:dyDescent="0.3">
      <c r="B51" s="18" t="s">
        <v>61</v>
      </c>
      <c r="C51" s="26"/>
      <c r="D51" s="49" t="s">
        <v>62</v>
      </c>
      <c r="E51" s="77" t="s">
        <v>35</v>
      </c>
      <c r="F51" s="27" t="s">
        <v>68</v>
      </c>
      <c r="G51" s="19">
        <v>15</v>
      </c>
      <c r="H51" s="19">
        <v>0</v>
      </c>
      <c r="I51" s="19">
        <v>20</v>
      </c>
      <c r="J51" s="19"/>
      <c r="K51" s="28"/>
      <c r="L51" s="19"/>
      <c r="M51" s="19"/>
      <c r="N51" s="19">
        <f t="shared" si="1"/>
        <v>35</v>
      </c>
      <c r="O51" s="19"/>
      <c r="P51" s="18"/>
      <c r="Q51" s="30">
        <f t="shared" si="2"/>
        <v>35</v>
      </c>
      <c r="R51" s="30"/>
    </row>
    <row r="52" spans="2:18" ht="13.5" customHeight="1" x14ac:dyDescent="0.3">
      <c r="B52" s="18" t="s">
        <v>63</v>
      </c>
      <c r="C52" s="40"/>
      <c r="D52" s="54" t="s">
        <v>64</v>
      </c>
      <c r="E52" s="78" t="s">
        <v>22</v>
      </c>
      <c r="F52" s="27"/>
      <c r="G52" s="19">
        <v>13</v>
      </c>
      <c r="H52" s="19"/>
      <c r="I52" s="19">
        <v>18</v>
      </c>
      <c r="J52" s="19"/>
      <c r="K52" s="28"/>
      <c r="L52" s="19"/>
      <c r="M52" s="19"/>
      <c r="N52" s="19">
        <f t="shared" si="1"/>
        <v>31</v>
      </c>
      <c r="O52" s="19"/>
      <c r="P52" s="18"/>
      <c r="Q52" s="30">
        <f t="shared" si="2"/>
        <v>31</v>
      </c>
      <c r="R52" s="30"/>
    </row>
    <row r="53" spans="2:18" ht="13.5" customHeight="1" x14ac:dyDescent="0.3">
      <c r="B53" s="18" t="s">
        <v>57</v>
      </c>
      <c r="C53" s="72"/>
      <c r="D53" s="73" t="s">
        <v>36</v>
      </c>
      <c r="E53" s="76" t="s">
        <v>21</v>
      </c>
      <c r="F53" s="27"/>
      <c r="G53" s="19">
        <v>12</v>
      </c>
      <c r="H53" s="19">
        <v>16</v>
      </c>
      <c r="I53" s="19">
        <v>0</v>
      </c>
      <c r="J53" s="19"/>
      <c r="K53" s="28"/>
      <c r="L53" s="19"/>
      <c r="M53" s="19"/>
      <c r="N53" s="19">
        <f t="shared" si="1"/>
        <v>28</v>
      </c>
      <c r="O53" s="19"/>
      <c r="P53" s="18"/>
      <c r="Q53" s="30">
        <f t="shared" si="2"/>
        <v>28</v>
      </c>
      <c r="R53" s="30"/>
    </row>
    <row r="54" spans="2:18" ht="13.5" customHeight="1" x14ac:dyDescent="0.3">
      <c r="B54" s="68"/>
      <c r="C54" s="69"/>
      <c r="D54" s="70"/>
      <c r="E54" s="19"/>
      <c r="F54" s="27"/>
      <c r="G54" s="19"/>
      <c r="H54" s="19"/>
      <c r="I54" s="19"/>
      <c r="J54" s="19"/>
      <c r="K54" s="28"/>
      <c r="L54" s="19"/>
      <c r="M54" s="19"/>
      <c r="N54" s="19"/>
      <c r="O54" s="19"/>
      <c r="P54" s="18"/>
      <c r="Q54" s="30"/>
      <c r="R54" s="30"/>
    </row>
    <row r="55" spans="2:18" ht="13.5" customHeight="1" x14ac:dyDescent="0.3">
      <c r="B55" s="59"/>
      <c r="C55" s="60"/>
      <c r="D55" s="61"/>
      <c r="E55" s="62"/>
      <c r="F55" s="63"/>
      <c r="G55" s="62"/>
      <c r="H55" s="62"/>
      <c r="I55" s="62"/>
      <c r="J55" s="62"/>
      <c r="K55" s="62"/>
      <c r="L55" s="62"/>
      <c r="M55" s="62"/>
      <c r="N55" s="62"/>
      <c r="O55" s="62"/>
      <c r="P55" s="64"/>
      <c r="Q55" s="65"/>
      <c r="R55" s="66"/>
    </row>
    <row r="56" spans="2:18" ht="5.25" customHeight="1" x14ac:dyDescent="0.25">
      <c r="B56" s="35"/>
      <c r="C56" s="36"/>
      <c r="D56" s="52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6"/>
      <c r="Q56" s="37"/>
      <c r="R56" s="38"/>
    </row>
    <row r="57" spans="2:18" ht="13.5" customHeight="1" x14ac:dyDescent="0.35">
      <c r="B57" s="23"/>
      <c r="C57" s="39"/>
      <c r="D57" s="53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25"/>
    </row>
    <row r="58" spans="2:18" ht="13.5" customHeight="1" x14ac:dyDescent="0.3">
      <c r="B58" s="18"/>
      <c r="C58" s="26"/>
      <c r="D58" s="49"/>
      <c r="E58" s="19"/>
      <c r="F58" s="19"/>
      <c r="G58" s="19"/>
      <c r="H58" s="19"/>
      <c r="I58" s="19"/>
      <c r="J58" s="19"/>
      <c r="K58" s="28"/>
      <c r="L58" s="28"/>
      <c r="M58" s="19"/>
      <c r="N58" s="19"/>
      <c r="O58" s="19"/>
      <c r="P58" s="18"/>
      <c r="Q58" s="30"/>
      <c r="R58" s="30"/>
    </row>
    <row r="59" spans="2:18" ht="13.5" customHeight="1" x14ac:dyDescent="0.3">
      <c r="B59" s="18"/>
      <c r="C59" s="26"/>
      <c r="D59" s="49"/>
      <c r="E59" s="19"/>
      <c r="F59" s="27"/>
      <c r="G59" s="19"/>
      <c r="H59" s="19"/>
      <c r="I59" s="19"/>
      <c r="J59" s="19"/>
      <c r="K59" s="19"/>
      <c r="L59" s="28"/>
      <c r="M59" s="19"/>
      <c r="N59" s="19"/>
      <c r="O59" s="19"/>
      <c r="P59" s="18"/>
      <c r="Q59" s="30"/>
      <c r="R59" s="31"/>
    </row>
    <row r="60" spans="2:18" ht="13.5" customHeight="1" x14ac:dyDescent="0.3">
      <c r="B60" s="18"/>
      <c r="C60" s="18"/>
      <c r="D60" s="55"/>
      <c r="E60" s="19"/>
      <c r="F60" s="71"/>
      <c r="G60" s="28"/>
      <c r="H60" s="28"/>
      <c r="I60" s="28"/>
      <c r="J60" s="28"/>
      <c r="K60" s="19"/>
      <c r="L60" s="19"/>
      <c r="M60" s="29"/>
      <c r="N60" s="19"/>
      <c r="O60" s="19"/>
      <c r="P60" s="18"/>
      <c r="Q60" s="30"/>
      <c r="R60" s="31"/>
    </row>
    <row r="61" spans="2:18" ht="13.5" customHeight="1" x14ac:dyDescent="0.3">
      <c r="B61" s="18"/>
      <c r="C61" s="26"/>
      <c r="D61" s="49"/>
      <c r="E61" s="19"/>
      <c r="F61" s="27"/>
      <c r="G61" s="28"/>
      <c r="H61" s="28"/>
      <c r="I61" s="28"/>
      <c r="J61" s="28"/>
      <c r="K61" s="28"/>
      <c r="L61" s="28"/>
      <c r="M61" s="28"/>
      <c r="N61" s="19"/>
      <c r="O61" s="19"/>
      <c r="P61" s="18"/>
      <c r="Q61" s="30"/>
      <c r="R61" s="30"/>
    </row>
    <row r="62" spans="2:18" ht="13.5" customHeight="1" x14ac:dyDescent="0.3">
      <c r="B62" s="18"/>
      <c r="C62" s="26"/>
      <c r="D62" s="49"/>
      <c r="E62" s="19"/>
      <c r="F62" s="27"/>
      <c r="G62" s="28"/>
      <c r="H62" s="28"/>
      <c r="I62" s="28"/>
      <c r="J62" s="28"/>
      <c r="K62" s="28"/>
      <c r="L62" s="28"/>
      <c r="M62" s="28"/>
      <c r="N62" s="19"/>
      <c r="O62" s="19"/>
      <c r="P62" s="18"/>
      <c r="Q62" s="30"/>
      <c r="R62" s="30"/>
    </row>
    <row r="63" spans="2:18" ht="13.5" customHeight="1" x14ac:dyDescent="0.3">
      <c r="B63" s="18"/>
      <c r="C63" s="40"/>
      <c r="D63" s="54"/>
      <c r="E63" s="19"/>
      <c r="F63" s="27"/>
      <c r="G63" s="28"/>
      <c r="H63" s="28"/>
      <c r="I63" s="28"/>
      <c r="J63" s="28"/>
      <c r="K63" s="28"/>
      <c r="L63" s="28"/>
      <c r="M63" s="28"/>
      <c r="N63" s="19"/>
      <c r="O63" s="19"/>
      <c r="P63" s="18"/>
      <c r="Q63" s="30"/>
      <c r="R63" s="30"/>
    </row>
    <row r="64" spans="2:18" ht="13.5" customHeight="1" x14ac:dyDescent="0.3">
      <c r="B64" s="18"/>
      <c r="C64" s="26"/>
      <c r="D64" s="49"/>
      <c r="E64" s="19"/>
      <c r="F64" s="27"/>
      <c r="G64" s="28"/>
      <c r="H64" s="28"/>
      <c r="I64" s="28"/>
      <c r="J64" s="28"/>
      <c r="K64" s="28"/>
      <c r="L64" s="28"/>
      <c r="M64" s="28"/>
      <c r="N64" s="19"/>
      <c r="O64" s="19"/>
      <c r="P64" s="18"/>
      <c r="Q64" s="30"/>
      <c r="R64" s="30"/>
    </row>
    <row r="65" spans="2:18" ht="13.5" customHeight="1" x14ac:dyDescent="0.3">
      <c r="B65" s="18"/>
      <c r="C65" s="40"/>
      <c r="D65" s="54"/>
      <c r="E65" s="19"/>
      <c r="F65" s="27"/>
      <c r="G65" s="19"/>
      <c r="H65" s="19"/>
      <c r="I65" s="19"/>
      <c r="J65" s="19"/>
      <c r="K65" s="28"/>
      <c r="L65" s="19"/>
      <c r="M65" s="19"/>
      <c r="N65" s="19"/>
      <c r="O65" s="19"/>
      <c r="P65" s="18"/>
      <c r="Q65" s="30"/>
      <c r="R65" s="30"/>
    </row>
    <row r="66" spans="2:18" ht="13.5" customHeight="1" x14ac:dyDescent="0.3">
      <c r="B66" s="18"/>
      <c r="C66" s="26"/>
      <c r="D66" s="49"/>
      <c r="E66" s="19"/>
      <c r="F66" s="27"/>
      <c r="G66" s="19"/>
      <c r="H66" s="19"/>
      <c r="I66" s="19"/>
      <c r="J66" s="19"/>
      <c r="K66" s="28"/>
      <c r="L66" s="19"/>
      <c r="M66" s="19"/>
      <c r="N66" s="19"/>
      <c r="O66" s="19"/>
      <c r="P66" s="18"/>
      <c r="Q66" s="30"/>
      <c r="R66" s="30"/>
    </row>
    <row r="67" spans="2:18" ht="13.5" customHeight="1" x14ac:dyDescent="0.3">
      <c r="B67" s="18"/>
      <c r="C67" s="26"/>
      <c r="D67" s="49"/>
      <c r="E67" s="19"/>
      <c r="F67" s="27"/>
      <c r="G67" s="19"/>
      <c r="H67" s="30"/>
      <c r="I67" s="19"/>
      <c r="J67" s="19"/>
      <c r="K67" s="29"/>
      <c r="L67" s="19"/>
      <c r="M67" s="19"/>
      <c r="N67" s="19"/>
      <c r="O67" s="19"/>
      <c r="P67" s="18"/>
      <c r="Q67" s="30"/>
      <c r="R67" s="30"/>
    </row>
    <row r="68" spans="2:18" ht="13.5" customHeight="1" x14ac:dyDescent="0.3">
      <c r="B68" s="18"/>
      <c r="C68" s="40"/>
      <c r="D68" s="54"/>
      <c r="E68" s="19"/>
      <c r="F68" s="27"/>
      <c r="G68" s="19"/>
      <c r="H68" s="19"/>
      <c r="I68" s="19"/>
      <c r="J68" s="19"/>
      <c r="K68" s="28"/>
      <c r="L68" s="19"/>
      <c r="M68" s="19"/>
      <c r="N68" s="19"/>
      <c r="O68" s="19"/>
      <c r="P68" s="18"/>
      <c r="Q68" s="30"/>
      <c r="R68" s="30"/>
    </row>
    <row r="69" spans="2:18" ht="13.5" customHeight="1" x14ac:dyDescent="0.3">
      <c r="B69" s="18"/>
      <c r="C69" s="72"/>
      <c r="D69" s="73"/>
      <c r="E69" s="19"/>
      <c r="F69" s="27"/>
      <c r="G69" s="19"/>
      <c r="H69" s="19"/>
      <c r="I69" s="19"/>
      <c r="J69" s="30"/>
      <c r="K69" s="28"/>
      <c r="L69" s="19"/>
      <c r="M69" s="19"/>
      <c r="N69" s="19"/>
      <c r="O69" s="19"/>
      <c r="P69" s="18"/>
      <c r="Q69" s="30"/>
      <c r="R69" s="30"/>
    </row>
    <row r="70" spans="2:18" ht="13.5" customHeight="1" x14ac:dyDescent="0.3">
      <c r="B70" s="41"/>
      <c r="C70" s="42"/>
      <c r="D70" s="56"/>
      <c r="E70" s="19"/>
      <c r="F70" s="27"/>
      <c r="G70" s="19"/>
      <c r="H70" s="19"/>
      <c r="I70" s="19"/>
      <c r="J70" s="19"/>
      <c r="K70" s="28"/>
      <c r="L70" s="19"/>
      <c r="M70" s="19"/>
      <c r="N70" s="19"/>
      <c r="O70" s="19"/>
      <c r="P70" s="18"/>
      <c r="Q70" s="30"/>
      <c r="R70" s="30"/>
    </row>
  </sheetData>
  <sortState ref="B42:Q53">
    <sortCondition descending="1" ref="Q42:Q53"/>
  </sortState>
  <mergeCells count="11">
    <mergeCell ref="B7:Q7"/>
    <mergeCell ref="B8:Q8"/>
    <mergeCell ref="E25:Q25"/>
    <mergeCell ref="E41:Q41"/>
    <mergeCell ref="E57:Q57"/>
    <mergeCell ref="B6:Q6"/>
    <mergeCell ref="B1:Q1"/>
    <mergeCell ref="B2:Q2"/>
    <mergeCell ref="A3:R3"/>
    <mergeCell ref="B4:Q4"/>
    <mergeCell ref="B5:Q5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DELL</cp:lastModifiedBy>
  <dcterms:created xsi:type="dcterms:W3CDTF">2020-10-30T23:25:25Z</dcterms:created>
  <dcterms:modified xsi:type="dcterms:W3CDTF">2025-06-25T15:12:17Z</dcterms:modified>
</cp:coreProperties>
</file>